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36" i="1" l="1"/>
  <c r="H22" i="1"/>
  <c r="H18" i="1" l="1"/>
  <c r="H24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<sst xmlns="http://schemas.openxmlformats.org/spreadsheetml/2006/main" count="57" uniqueCount="33">
  <si>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</si>
  <si>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</si>
  <si>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</si>
  <si>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</si>
  <si>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</si>
  <si>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</si>
  <si>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</si>
  <si>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</si>
  <si>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</si>
  <si>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</si>
  <si>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</si>
  <si>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</si>
  <si>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</si>
  <si>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</si>
  <si>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</si>
  <si>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</si>
  <si>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</si>
  <si>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</si>
  <si>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</si>
  <si>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</si>
  <si>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</si>
  <si>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</si>
  <si>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</si>
  <si>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</si>
  <si>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</si>
  <si>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</si>
  <si>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</si>
  <si>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</si>
  <si>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</si>
  <si>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</si>
  <si>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25.10.2021.godine Dom zdravlja Požarevac nije izvršio plaćanje prema dobavljačima: </t>
  </si>
  <si>
    <t>Primljena i neutrošena participacija od 25.10.2021.</t>
  </si>
  <si>
    <t>Dana: 25.10.2021.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</si>
</sst>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9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44494</v>
      </c>
      <c r="H12" s="14">
        <v>1170321.8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44494</v>
      </c>
      <c r="H13" s="2">
        <f>H14+H30-H37-H51</f>
        <v>1098693.4899999993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44494</v>
      </c>
      <c r="H14" s="3">
        <f>H15+H16+H17+H18+H19+H20+H21+H22+H23+H24+H25+H26+H27+H29+H28</f>
        <v>890745.42999999924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</f>
        <v>677514.0899999995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316163.2+506812-772815.2+258608.45-258608.45+491720.4+80307.36-572027.76+1072303.06-1072303.06+660355.6+221073-733108.6+304012.96-304012.96</f>
        <v>198480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1098916.66-1095644.4+1098916.67+1098916.67-2183735.09-11783.98-4115.56</f>
        <v>1470.9699999997765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</f>
        <v>13280.369999999992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44494</v>
      </c>
      <c r="H30" s="3">
        <f>H31+H32+H33+H34+H35+H36</f>
        <v>207948.05999999994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</f>
        <v>195013.05999999994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7347+1759-7347+11176</f>
        <v>12935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44494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44494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44494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</f>
        <v>71628.309999999168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1170321.7999999984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2021-10-26T05:32:59Z</dcterms:modified>
  <cp:category/>
  <cp:contentStatus/>
</cp:coreProperties>
</file>